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valanche\OECD\Kelly\LIPS Work\OpenGov Reports\Licenses and Permits Reports\"/>
    </mc:Choice>
  </mc:AlternateContent>
  <xr:revisionPtr revIDLastSave="0" documentId="13_ncr:1_{04CAB2A0-0A33-4ECF-A2D9-A18C1A0F5284}" xr6:coauthVersionLast="47" xr6:coauthVersionMax="47" xr10:uidLastSave="{00000000-0000-0000-0000-000000000000}"/>
  <bookViews>
    <workbookView xWindow="-120" yWindow="-120" windowWidth="24240" windowHeight="13140" xr2:uid="{B4084FFE-2D2E-497A-9F0D-D02643F3BC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M1048576" i="1" l="1"/>
</calcChain>
</file>

<file path=xl/sharedStrings.xml><?xml version="1.0" encoding="utf-8"?>
<sst xmlns="http://schemas.openxmlformats.org/spreadsheetml/2006/main" count="53" uniqueCount="53">
  <si>
    <t>License/permit Type</t>
  </si>
  <si>
    <t>Building Permit</t>
  </si>
  <si>
    <t>January Count</t>
  </si>
  <si>
    <t>February Count</t>
  </si>
  <si>
    <t>Total Count</t>
  </si>
  <si>
    <t>Total Income</t>
  </si>
  <si>
    <t>Electrical Permit</t>
  </si>
  <si>
    <t>Plumbing Permit</t>
  </si>
  <si>
    <t>Mechanical Permit</t>
  </si>
  <si>
    <t>Sign Permit</t>
  </si>
  <si>
    <t>Peddler License</t>
  </si>
  <si>
    <t>Dog License</t>
  </si>
  <si>
    <t>Contractors License</t>
  </si>
  <si>
    <t>Pop-Up Mobile Vendor License</t>
  </si>
  <si>
    <t>Health License</t>
  </si>
  <si>
    <t>Rental Registration</t>
  </si>
  <si>
    <t>Second Hand Dealer License</t>
  </si>
  <si>
    <t>Amusement License</t>
  </si>
  <si>
    <t>Scale License</t>
  </si>
  <si>
    <t>Entertainment License</t>
  </si>
  <si>
    <t>Mobile Food Truck/Cart Vending License</t>
  </si>
  <si>
    <t>Demolition Permit</t>
  </si>
  <si>
    <t>Sign License</t>
  </si>
  <si>
    <t>Cumulative Licenses/Permits Report</t>
  </si>
  <si>
    <t>March Count</t>
  </si>
  <si>
    <t xml:space="preserve"> </t>
  </si>
  <si>
    <t>Building Permits issued in 5 days</t>
  </si>
  <si>
    <t>Building Permits issued in 10 days</t>
  </si>
  <si>
    <t>Building Permits issued in 15 days</t>
  </si>
  <si>
    <t>LERTA Applications</t>
  </si>
  <si>
    <r>
      <t xml:space="preserve">January: </t>
    </r>
    <r>
      <rPr>
        <b/>
        <sz val="11"/>
        <color theme="1"/>
        <rFont val="Calibri"/>
        <family val="2"/>
        <scheme val="minor"/>
      </rPr>
      <t>82%</t>
    </r>
  </si>
  <si>
    <r>
      <t xml:space="preserve">February: </t>
    </r>
    <r>
      <rPr>
        <b/>
        <sz val="11"/>
        <color theme="1"/>
        <rFont val="Calibri"/>
        <family val="2"/>
        <scheme val="minor"/>
      </rPr>
      <t>87%</t>
    </r>
  </si>
  <si>
    <r>
      <t xml:space="preserve">March: </t>
    </r>
    <r>
      <rPr>
        <b/>
        <sz val="11"/>
        <color theme="1"/>
        <rFont val="Calibri"/>
        <family val="2"/>
        <scheme val="minor"/>
      </rPr>
      <t>92%</t>
    </r>
  </si>
  <si>
    <t>Quarterly</t>
  </si>
  <si>
    <r>
      <rPr>
        <sz val="11"/>
        <color theme="1"/>
        <rFont val="Calibri"/>
        <family val="2"/>
        <scheme val="minor"/>
      </rPr>
      <t xml:space="preserve">Total: </t>
    </r>
    <r>
      <rPr>
        <b/>
        <sz val="11"/>
        <color theme="1"/>
        <rFont val="Calibri"/>
        <family val="2"/>
        <scheme val="minor"/>
      </rPr>
      <t>56%</t>
    </r>
  </si>
  <si>
    <r>
      <rPr>
        <sz val="11"/>
        <color theme="1"/>
        <rFont val="Calibri"/>
        <family val="2"/>
        <scheme val="minor"/>
      </rPr>
      <t xml:space="preserve">Total: </t>
    </r>
    <r>
      <rPr>
        <b/>
        <sz val="11"/>
        <color theme="1"/>
        <rFont val="Calibri"/>
        <family val="2"/>
        <scheme val="minor"/>
      </rPr>
      <t>77%</t>
    </r>
  </si>
  <si>
    <r>
      <rPr>
        <sz val="11"/>
        <color theme="1"/>
        <rFont val="Calibri"/>
        <family val="2"/>
        <scheme val="minor"/>
      </rPr>
      <t xml:space="preserve">Total: </t>
    </r>
    <r>
      <rPr>
        <b/>
        <sz val="11"/>
        <color theme="1"/>
        <rFont val="Calibri"/>
        <family val="2"/>
        <scheme val="minor"/>
      </rPr>
      <t>87%</t>
    </r>
  </si>
  <si>
    <t>April Count</t>
  </si>
  <si>
    <t>Grand Total Income</t>
  </si>
  <si>
    <r>
      <rPr>
        <sz val="11"/>
        <color theme="1"/>
        <rFont val="Calibri"/>
        <family val="2"/>
        <scheme val="minor"/>
      </rPr>
      <t xml:space="preserve">April: </t>
    </r>
    <r>
      <rPr>
        <b/>
        <sz val="11"/>
        <color theme="1"/>
        <rFont val="Calibri"/>
        <family val="2"/>
        <scheme val="minor"/>
      </rPr>
      <t>93%</t>
    </r>
  </si>
  <si>
    <t>May Count</t>
  </si>
  <si>
    <r>
      <t xml:space="preserve">May: </t>
    </r>
    <r>
      <rPr>
        <b/>
        <sz val="11"/>
        <color theme="1"/>
        <rFont val="Calibri"/>
        <family val="2"/>
        <scheme val="minor"/>
      </rPr>
      <t>99%</t>
    </r>
  </si>
  <si>
    <t>June Count</t>
  </si>
  <si>
    <t>Special Event Applications</t>
  </si>
  <si>
    <r>
      <t xml:space="preserve">June: </t>
    </r>
    <r>
      <rPr>
        <b/>
        <sz val="11"/>
        <color theme="1"/>
        <rFont val="Calibri"/>
        <family val="2"/>
        <scheme val="minor"/>
      </rPr>
      <t>96%</t>
    </r>
  </si>
  <si>
    <t>July Count</t>
  </si>
  <si>
    <r>
      <rPr>
        <sz val="11"/>
        <color theme="1"/>
        <rFont val="Calibri"/>
        <family val="2"/>
        <scheme val="minor"/>
      </rPr>
      <t xml:space="preserve">July: </t>
    </r>
    <r>
      <rPr>
        <b/>
        <sz val="11"/>
        <color theme="1"/>
        <rFont val="Calibri"/>
        <family val="2"/>
        <scheme val="minor"/>
      </rPr>
      <t>89%</t>
    </r>
  </si>
  <si>
    <t>August Count</t>
  </si>
  <si>
    <r>
      <rPr>
        <sz val="11"/>
        <color theme="1"/>
        <rFont val="Calibri"/>
        <family val="2"/>
        <scheme val="minor"/>
      </rPr>
      <t xml:space="preserve">August: </t>
    </r>
    <r>
      <rPr>
        <b/>
        <sz val="11"/>
        <color theme="1"/>
        <rFont val="Calibri"/>
        <family val="2"/>
        <scheme val="minor"/>
      </rPr>
      <t>94%</t>
    </r>
  </si>
  <si>
    <t>September</t>
  </si>
  <si>
    <r>
      <rPr>
        <sz val="11"/>
        <color theme="1"/>
        <rFont val="Calibri"/>
        <family val="2"/>
        <scheme val="minor"/>
      </rPr>
      <t>September</t>
    </r>
    <r>
      <rPr>
        <b/>
        <sz val="11"/>
        <color theme="1"/>
        <rFont val="Calibri"/>
        <family val="2"/>
        <scheme val="minor"/>
      </rPr>
      <t>: 98%</t>
    </r>
  </si>
  <si>
    <t>October</t>
  </si>
  <si>
    <r>
      <rPr>
        <sz val="11"/>
        <color theme="1"/>
        <rFont val="Calibri"/>
        <family val="2"/>
        <scheme val="minor"/>
      </rPr>
      <t>October:</t>
    </r>
    <r>
      <rPr>
        <b/>
        <sz val="11"/>
        <color theme="1"/>
        <rFont val="Calibri"/>
        <family val="2"/>
        <scheme val="minor"/>
      </rPr>
      <t xml:space="preserve"> 96%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</si>
</sst>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4" fillId="0" borderId="1" xfId="1" applyFont="1" applyBorder="1" applyAlignment="1"/>
    <xf numFmtId="0" fontId="5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97E0-586B-4719-A9E2-9D5005C45831}">
  <dimension ref="A1:N1048576"/>
  <sheetViews>
    <sheetView tabSelected="1" topLeftCell="A14" zoomScaleNormal="100" workbookViewId="0">
      <selection activeCell="D31" sqref="D31"/>
    </sheetView>
  </sheetViews>
  <sheetFormatPr defaultColWidth="8.7109375" defaultRowHeight="15" x14ac:dyDescent="0.25"/>
  <cols>
    <col min="1" max="1" width="33.7109375" style="2" customWidth="1"/>
    <col min="2" max="2" width="18.7109375" style="9" customWidth="1"/>
    <col min="3" max="11" width="21.42578125" style="9" customWidth="1"/>
    <col min="12" max="12" width="17.7109375" style="9" customWidth="1"/>
    <col min="13" max="13" width="22.5703125" style="9" customWidth="1"/>
    <col min="14" max="16384" width="8.7109375" style="2"/>
  </cols>
  <sheetData>
    <row r="1" spans="1:13" ht="26.25" x14ac:dyDescent="0.4">
      <c r="A1" s="1"/>
      <c r="B1" s="1"/>
      <c r="C1" s="12" t="s">
        <v>23</v>
      </c>
      <c r="D1" s="12"/>
      <c r="E1" s="12"/>
      <c r="F1" s="12"/>
      <c r="G1" s="12"/>
      <c r="H1" s="12"/>
      <c r="I1" s="12"/>
      <c r="J1" s="12"/>
      <c r="K1" s="12"/>
    </row>
    <row r="3" spans="1:13" s="7" customFormat="1" ht="19.5" customHeight="1" x14ac:dyDescent="0.3">
      <c r="A3" s="4" t="s">
        <v>0</v>
      </c>
      <c r="B3" s="5" t="s">
        <v>2</v>
      </c>
      <c r="C3" s="5" t="s">
        <v>3</v>
      </c>
      <c r="D3" s="5" t="s">
        <v>24</v>
      </c>
      <c r="E3" s="5" t="s">
        <v>37</v>
      </c>
      <c r="F3" s="5" t="s">
        <v>40</v>
      </c>
      <c r="G3" s="5" t="s">
        <v>42</v>
      </c>
      <c r="H3" s="5" t="s">
        <v>45</v>
      </c>
      <c r="I3" s="5" t="s">
        <v>47</v>
      </c>
      <c r="J3" s="5" t="s">
        <v>49</v>
      </c>
      <c r="K3" s="5" t="s">
        <v>51</v>
      </c>
      <c r="L3" s="6" t="s">
        <v>4</v>
      </c>
      <c r="M3" s="6" t="s">
        <v>5</v>
      </c>
    </row>
    <row r="4" spans="1:13" x14ac:dyDescent="0.25">
      <c r="A4" s="3" t="s">
        <v>1</v>
      </c>
      <c r="B4" s="9">
        <v>77</v>
      </c>
      <c r="C4" s="9">
        <v>52</v>
      </c>
      <c r="D4" s="9">
        <v>127</v>
      </c>
      <c r="E4" s="9">
        <v>173</v>
      </c>
      <c r="F4" s="9">
        <v>189</v>
      </c>
      <c r="G4" s="9">
        <v>227</v>
      </c>
      <c r="H4" s="9">
        <v>163</v>
      </c>
      <c r="I4" s="9">
        <v>171</v>
      </c>
      <c r="J4" s="9">
        <v>214</v>
      </c>
      <c r="K4" s="9">
        <v>178</v>
      </c>
      <c r="L4" s="9">
        <v>1571</v>
      </c>
      <c r="M4" s="10">
        <v>1764053.49</v>
      </c>
    </row>
    <row r="5" spans="1:13" x14ac:dyDescent="0.25">
      <c r="A5" s="8" t="s">
        <v>6</v>
      </c>
      <c r="B5" s="9">
        <v>41</v>
      </c>
      <c r="C5" s="9">
        <v>28</v>
      </c>
      <c r="D5" s="9">
        <v>50</v>
      </c>
      <c r="E5" s="9">
        <v>55</v>
      </c>
      <c r="F5" s="9">
        <v>23</v>
      </c>
      <c r="G5" s="9">
        <v>83</v>
      </c>
      <c r="H5" s="9">
        <v>52</v>
      </c>
      <c r="I5" s="9">
        <v>50</v>
      </c>
      <c r="J5" s="9">
        <v>49</v>
      </c>
      <c r="K5" s="9">
        <v>63</v>
      </c>
      <c r="L5" s="9">
        <v>494</v>
      </c>
      <c r="M5" s="10">
        <v>499066.84</v>
      </c>
    </row>
    <row r="6" spans="1:13" x14ac:dyDescent="0.25">
      <c r="A6" s="8" t="s">
        <v>7</v>
      </c>
      <c r="B6" s="9">
        <v>18</v>
      </c>
      <c r="C6" s="9">
        <v>26</v>
      </c>
      <c r="D6" s="9">
        <v>17</v>
      </c>
      <c r="E6" s="9">
        <v>22</v>
      </c>
      <c r="F6" s="9">
        <v>18</v>
      </c>
      <c r="G6" s="9">
        <v>30</v>
      </c>
      <c r="H6" s="9">
        <v>19</v>
      </c>
      <c r="I6" s="9">
        <v>21</v>
      </c>
      <c r="J6" s="9">
        <v>34</v>
      </c>
      <c r="K6" s="9">
        <v>23</v>
      </c>
      <c r="L6" s="9">
        <v>228</v>
      </c>
      <c r="M6" s="10">
        <v>110620.5</v>
      </c>
    </row>
    <row r="7" spans="1:13" x14ac:dyDescent="0.25">
      <c r="A7" s="8" t="s">
        <v>8</v>
      </c>
      <c r="B7" s="9">
        <v>28</v>
      </c>
      <c r="C7" s="9">
        <v>26</v>
      </c>
      <c r="D7" s="9">
        <v>14</v>
      </c>
      <c r="E7" s="9">
        <v>31</v>
      </c>
      <c r="F7" s="9">
        <v>25</v>
      </c>
      <c r="G7" s="9">
        <v>39</v>
      </c>
      <c r="H7" s="9">
        <v>23</v>
      </c>
      <c r="I7" s="9">
        <v>22</v>
      </c>
      <c r="J7" s="9">
        <v>27</v>
      </c>
      <c r="K7" s="9">
        <v>11</v>
      </c>
      <c r="L7" s="9">
        <v>246</v>
      </c>
      <c r="M7" s="10">
        <v>315557.06</v>
      </c>
    </row>
    <row r="8" spans="1:13" x14ac:dyDescent="0.25">
      <c r="A8" s="8" t="s">
        <v>9</v>
      </c>
      <c r="B8" s="9">
        <v>4</v>
      </c>
      <c r="C8" s="9">
        <v>5</v>
      </c>
      <c r="D8" s="9">
        <v>7</v>
      </c>
      <c r="E8" s="9">
        <v>7</v>
      </c>
      <c r="F8" s="9">
        <v>10</v>
      </c>
      <c r="G8" s="9">
        <v>15</v>
      </c>
      <c r="H8" s="9">
        <v>8</v>
      </c>
      <c r="I8" s="9">
        <v>7</v>
      </c>
      <c r="J8" s="9">
        <v>4</v>
      </c>
      <c r="K8" s="9">
        <v>6</v>
      </c>
      <c r="L8" s="9">
        <v>73</v>
      </c>
      <c r="M8" s="10">
        <v>23057.69</v>
      </c>
    </row>
    <row r="9" spans="1:13" x14ac:dyDescent="0.25">
      <c r="A9" s="8" t="s">
        <v>10</v>
      </c>
      <c r="B9" s="9">
        <v>4</v>
      </c>
      <c r="C9" s="9">
        <v>3</v>
      </c>
      <c r="D9" s="9">
        <v>31</v>
      </c>
      <c r="E9" s="9">
        <v>12</v>
      </c>
      <c r="F9" s="9">
        <v>8</v>
      </c>
      <c r="G9" s="9">
        <v>14</v>
      </c>
      <c r="H9" s="9">
        <v>12</v>
      </c>
      <c r="I9" s="9">
        <v>12</v>
      </c>
      <c r="J9" s="9">
        <v>10</v>
      </c>
      <c r="K9" s="9">
        <v>2</v>
      </c>
      <c r="L9" s="9">
        <v>108</v>
      </c>
      <c r="M9" s="10">
        <v>4175</v>
      </c>
    </row>
    <row r="10" spans="1:13" x14ac:dyDescent="0.25">
      <c r="A10" s="8" t="s">
        <v>11</v>
      </c>
      <c r="B10" s="9">
        <v>33</v>
      </c>
      <c r="C10" s="9">
        <v>294</v>
      </c>
      <c r="D10" s="9">
        <v>58</v>
      </c>
      <c r="E10" s="9">
        <v>100</v>
      </c>
      <c r="F10" s="9">
        <v>48</v>
      </c>
      <c r="G10" s="9">
        <v>21</v>
      </c>
      <c r="H10" s="9">
        <v>16</v>
      </c>
      <c r="I10" s="9">
        <v>19</v>
      </c>
      <c r="J10" s="9">
        <v>18</v>
      </c>
      <c r="K10" s="9">
        <v>10</v>
      </c>
      <c r="L10" s="9">
        <v>617</v>
      </c>
      <c r="M10" s="10">
        <v>4699.5</v>
      </c>
    </row>
    <row r="11" spans="1:13" x14ac:dyDescent="0.25">
      <c r="A11" s="8" t="s">
        <v>12</v>
      </c>
      <c r="B11" s="9">
        <v>184</v>
      </c>
      <c r="C11" s="9">
        <v>115</v>
      </c>
      <c r="D11" s="9">
        <v>301</v>
      </c>
      <c r="E11" s="9">
        <v>96</v>
      </c>
      <c r="F11" s="9">
        <v>44</v>
      </c>
      <c r="G11" s="9">
        <v>53</v>
      </c>
      <c r="H11" s="9">
        <v>70</v>
      </c>
      <c r="I11" s="9">
        <v>66</v>
      </c>
      <c r="J11" s="9">
        <v>36</v>
      </c>
      <c r="K11" s="9">
        <v>23</v>
      </c>
      <c r="L11" s="9">
        <v>988</v>
      </c>
      <c r="M11" s="10">
        <v>187975</v>
      </c>
    </row>
    <row r="12" spans="1:13" x14ac:dyDescent="0.25">
      <c r="A12" s="8" t="s">
        <v>13</v>
      </c>
      <c r="B12" s="9">
        <v>4</v>
      </c>
      <c r="C12" s="9">
        <v>1</v>
      </c>
      <c r="D12" s="9">
        <v>9</v>
      </c>
      <c r="E12" s="9">
        <v>11</v>
      </c>
      <c r="F12" s="9">
        <v>18</v>
      </c>
      <c r="G12" s="9">
        <v>19</v>
      </c>
      <c r="H12" s="9">
        <v>13</v>
      </c>
      <c r="I12" s="9">
        <v>7</v>
      </c>
      <c r="J12" s="9">
        <v>50</v>
      </c>
      <c r="K12" s="9">
        <v>4</v>
      </c>
      <c r="L12" s="9">
        <v>163</v>
      </c>
      <c r="M12" s="10">
        <v>14825</v>
      </c>
    </row>
    <row r="13" spans="1:13" x14ac:dyDescent="0.25">
      <c r="A13" s="8" t="s">
        <v>14</v>
      </c>
      <c r="B13" s="9">
        <v>47</v>
      </c>
      <c r="C13" s="9">
        <v>22</v>
      </c>
      <c r="D13" s="9">
        <v>44</v>
      </c>
      <c r="E13" s="9">
        <v>25</v>
      </c>
      <c r="F13" s="9">
        <v>43</v>
      </c>
      <c r="G13" s="9">
        <v>17</v>
      </c>
      <c r="H13" s="9">
        <v>42</v>
      </c>
      <c r="I13" s="9">
        <v>44</v>
      </c>
      <c r="J13" s="9">
        <v>27</v>
      </c>
      <c r="K13" s="9">
        <v>21</v>
      </c>
      <c r="L13" s="9">
        <v>332</v>
      </c>
      <c r="M13" s="10">
        <v>62500</v>
      </c>
    </row>
    <row r="14" spans="1:13" x14ac:dyDescent="0.25">
      <c r="A14" s="8" t="s">
        <v>15</v>
      </c>
      <c r="B14" s="9">
        <v>76</v>
      </c>
      <c r="C14" s="9">
        <v>30</v>
      </c>
      <c r="D14" s="9">
        <v>432</v>
      </c>
      <c r="E14" s="9">
        <v>341</v>
      </c>
      <c r="F14" s="9">
        <v>264</v>
      </c>
      <c r="G14" s="9">
        <v>39</v>
      </c>
      <c r="H14" s="9">
        <v>4</v>
      </c>
      <c r="I14" s="9">
        <v>67</v>
      </c>
      <c r="J14" s="9">
        <v>141</v>
      </c>
      <c r="K14" s="9">
        <v>204</v>
      </c>
      <c r="L14" s="9">
        <v>1598</v>
      </c>
      <c r="M14" s="10">
        <v>221730</v>
      </c>
    </row>
    <row r="15" spans="1:13" x14ac:dyDescent="0.25">
      <c r="A15" s="2" t="s">
        <v>16</v>
      </c>
      <c r="B15" s="9">
        <v>2</v>
      </c>
      <c r="C15" s="9">
        <v>2</v>
      </c>
      <c r="D15" s="9">
        <v>3</v>
      </c>
      <c r="E15" s="9">
        <v>0</v>
      </c>
      <c r="F15" s="9">
        <v>9</v>
      </c>
      <c r="G15" s="9">
        <v>7</v>
      </c>
      <c r="H15" s="9">
        <v>1</v>
      </c>
      <c r="I15" s="9">
        <v>1</v>
      </c>
      <c r="J15" s="9">
        <v>3</v>
      </c>
      <c r="K15" s="9">
        <v>0</v>
      </c>
      <c r="L15" s="9">
        <v>28</v>
      </c>
      <c r="M15" s="10">
        <v>2800</v>
      </c>
    </row>
    <row r="16" spans="1:13" x14ac:dyDescent="0.25">
      <c r="A16" s="8" t="s">
        <v>17</v>
      </c>
      <c r="B16" s="9">
        <v>4</v>
      </c>
      <c r="C16" s="9">
        <v>1</v>
      </c>
      <c r="D16" s="9">
        <v>1</v>
      </c>
      <c r="E16" s="9">
        <v>1</v>
      </c>
      <c r="F16" s="9">
        <v>4</v>
      </c>
      <c r="G16" s="9">
        <v>1</v>
      </c>
      <c r="H16" s="9">
        <v>0</v>
      </c>
      <c r="I16" s="9">
        <v>2</v>
      </c>
      <c r="J16" s="9">
        <v>0</v>
      </c>
      <c r="K16" s="9">
        <v>0</v>
      </c>
      <c r="L16" s="9">
        <v>14</v>
      </c>
      <c r="M16" s="10">
        <v>23900</v>
      </c>
    </row>
    <row r="17" spans="1:14" x14ac:dyDescent="0.25">
      <c r="A17" s="8" t="s">
        <v>18</v>
      </c>
      <c r="B17" s="9">
        <v>16</v>
      </c>
      <c r="C17" s="9">
        <v>31</v>
      </c>
      <c r="D17" s="9">
        <v>13</v>
      </c>
      <c r="E17" s="9">
        <v>12</v>
      </c>
      <c r="F17" s="9">
        <v>15</v>
      </c>
      <c r="G17" s="9">
        <v>14</v>
      </c>
      <c r="H17" s="9">
        <v>2</v>
      </c>
      <c r="I17" s="9">
        <v>4</v>
      </c>
      <c r="J17" s="9">
        <v>8</v>
      </c>
      <c r="K17" s="9">
        <v>10</v>
      </c>
      <c r="L17" s="9">
        <v>125</v>
      </c>
      <c r="M17" s="10">
        <v>2200</v>
      </c>
    </row>
    <row r="18" spans="1:14" x14ac:dyDescent="0.25">
      <c r="A18" s="8" t="s">
        <v>19</v>
      </c>
      <c r="B18" s="9">
        <v>2</v>
      </c>
      <c r="C18" s="9">
        <v>2</v>
      </c>
      <c r="D18" s="9">
        <v>13</v>
      </c>
      <c r="E18" s="9">
        <v>4</v>
      </c>
      <c r="F18" s="9">
        <v>2</v>
      </c>
      <c r="G18" s="9">
        <v>1</v>
      </c>
      <c r="H18" s="9">
        <v>3</v>
      </c>
      <c r="I18" s="9">
        <v>2</v>
      </c>
      <c r="J18" s="9">
        <v>0</v>
      </c>
      <c r="K18" s="9">
        <v>0</v>
      </c>
      <c r="L18" s="9">
        <v>29</v>
      </c>
      <c r="M18" s="10">
        <v>2900</v>
      </c>
    </row>
    <row r="19" spans="1:14" x14ac:dyDescent="0.25">
      <c r="A19" s="8" t="s">
        <v>20</v>
      </c>
      <c r="B19" s="9">
        <v>2</v>
      </c>
      <c r="C19" s="9">
        <v>0</v>
      </c>
      <c r="D19" s="9">
        <v>2</v>
      </c>
      <c r="E19" s="9">
        <v>3</v>
      </c>
      <c r="F19" s="9">
        <v>7</v>
      </c>
      <c r="G19" s="9">
        <v>2</v>
      </c>
      <c r="H19" s="9">
        <v>6</v>
      </c>
      <c r="I19" s="9">
        <v>6</v>
      </c>
      <c r="J19" s="9">
        <v>0</v>
      </c>
      <c r="K19" s="9">
        <v>1</v>
      </c>
      <c r="L19" s="9">
        <v>29</v>
      </c>
      <c r="M19" s="10">
        <v>5450</v>
      </c>
    </row>
    <row r="20" spans="1:14" x14ac:dyDescent="0.25">
      <c r="A20" s="8" t="s">
        <v>21</v>
      </c>
      <c r="B20" s="9">
        <v>0</v>
      </c>
      <c r="C20" s="9">
        <v>1</v>
      </c>
      <c r="D20" s="9">
        <v>2</v>
      </c>
      <c r="E20" s="9">
        <v>23</v>
      </c>
      <c r="F20" s="9">
        <v>4</v>
      </c>
      <c r="G20" s="9">
        <v>8</v>
      </c>
      <c r="H20" s="9">
        <v>3</v>
      </c>
      <c r="I20" s="9">
        <v>3</v>
      </c>
      <c r="J20" s="9">
        <v>6</v>
      </c>
      <c r="K20" s="9">
        <v>5</v>
      </c>
      <c r="L20" s="9">
        <v>56</v>
      </c>
      <c r="M20" s="11">
        <v>77790.95</v>
      </c>
    </row>
    <row r="21" spans="1:14" x14ac:dyDescent="0.25">
      <c r="A21" s="8" t="s">
        <v>22</v>
      </c>
      <c r="B21" s="9">
        <v>616</v>
      </c>
      <c r="C21" s="9">
        <v>74</v>
      </c>
      <c r="D21" s="9">
        <v>38</v>
      </c>
      <c r="E21" s="9">
        <v>57</v>
      </c>
      <c r="F21" s="9">
        <v>143</v>
      </c>
      <c r="G21" s="9">
        <v>41</v>
      </c>
      <c r="H21" s="9">
        <v>29</v>
      </c>
      <c r="I21" s="9">
        <v>39</v>
      </c>
      <c r="J21" s="9">
        <v>15</v>
      </c>
      <c r="K21" s="9">
        <v>7</v>
      </c>
      <c r="L21" s="9">
        <v>786</v>
      </c>
      <c r="M21" s="10">
        <v>69342.52</v>
      </c>
      <c r="N21" s="2" t="s">
        <v>25</v>
      </c>
    </row>
    <row r="22" spans="1:14" x14ac:dyDescent="0.25">
      <c r="A22" s="8" t="s">
        <v>29</v>
      </c>
      <c r="B22" s="9">
        <v>2</v>
      </c>
      <c r="C22" s="9">
        <v>0</v>
      </c>
      <c r="D22" s="9">
        <v>3</v>
      </c>
      <c r="E22" s="9">
        <v>1</v>
      </c>
      <c r="F22" s="9">
        <v>2</v>
      </c>
      <c r="G22" s="9">
        <v>3</v>
      </c>
      <c r="H22" s="9">
        <v>2</v>
      </c>
      <c r="I22" s="9">
        <v>1</v>
      </c>
      <c r="J22" s="9">
        <v>2</v>
      </c>
      <c r="K22" s="9">
        <v>2</v>
      </c>
      <c r="L22" s="9">
        <v>18</v>
      </c>
      <c r="M22" s="10">
        <v>0</v>
      </c>
    </row>
    <row r="23" spans="1:14" x14ac:dyDescent="0.25">
      <c r="A23" s="3" t="s">
        <v>43</v>
      </c>
      <c r="F23" s="9">
        <v>10</v>
      </c>
      <c r="G23" s="9">
        <v>10</v>
      </c>
      <c r="H23" s="9">
        <v>9</v>
      </c>
      <c r="I23" s="9">
        <v>9</v>
      </c>
      <c r="J23" s="9">
        <v>3</v>
      </c>
      <c r="K23" s="9">
        <v>6</v>
      </c>
      <c r="L23" s="9">
        <v>47</v>
      </c>
      <c r="M23" s="10">
        <v>0</v>
      </c>
    </row>
    <row r="24" spans="1:14" x14ac:dyDescent="0.25">
      <c r="A24" s="16" t="s">
        <v>38</v>
      </c>
      <c r="M24" s="10">
        <f>SUM(M4:M23)</f>
        <v>3392643.5500000003</v>
      </c>
    </row>
    <row r="25" spans="1:14" x14ac:dyDescent="0.25">
      <c r="B25" s="14" t="s">
        <v>33</v>
      </c>
    </row>
    <row r="26" spans="1:14" x14ac:dyDescent="0.25">
      <c r="A26" s="2" t="s">
        <v>26</v>
      </c>
      <c r="B26" s="13" t="s">
        <v>34</v>
      </c>
      <c r="D26" s="13"/>
      <c r="E26" s="13"/>
      <c r="F26" s="13"/>
      <c r="G26" s="13"/>
      <c r="H26" s="13"/>
      <c r="I26" s="13"/>
      <c r="J26" s="13"/>
      <c r="K26" s="13"/>
    </row>
    <row r="27" spans="1:14" x14ac:dyDescent="0.25">
      <c r="A27" s="2" t="s">
        <v>27</v>
      </c>
      <c r="B27" s="13" t="s">
        <v>35</v>
      </c>
      <c r="D27" s="13"/>
      <c r="E27" s="13"/>
      <c r="F27" s="13"/>
      <c r="G27" s="13"/>
      <c r="H27" s="13"/>
      <c r="I27" s="13"/>
      <c r="J27" s="13"/>
      <c r="K27" s="13"/>
    </row>
    <row r="28" spans="1:14" x14ac:dyDescent="0.25">
      <c r="A28" s="2" t="s">
        <v>28</v>
      </c>
      <c r="B28" s="13" t="s">
        <v>36</v>
      </c>
      <c r="C28" s="14" t="s">
        <v>30</v>
      </c>
      <c r="D28" s="15"/>
      <c r="E28" s="15"/>
      <c r="F28" s="15"/>
      <c r="G28" s="15"/>
      <c r="H28" s="15"/>
      <c r="I28" s="15"/>
      <c r="J28" s="15"/>
      <c r="K28" s="15"/>
      <c r="L28" s="14"/>
    </row>
    <row r="29" spans="1:14" x14ac:dyDescent="0.25">
      <c r="C29" s="15" t="s">
        <v>31</v>
      </c>
    </row>
    <row r="30" spans="1:14" x14ac:dyDescent="0.25">
      <c r="C30" s="14" t="s">
        <v>32</v>
      </c>
    </row>
    <row r="31" spans="1:14" x14ac:dyDescent="0.25">
      <c r="C31" s="9" t="s">
        <v>39</v>
      </c>
    </row>
    <row r="32" spans="1:14" x14ac:dyDescent="0.25">
      <c r="C32" s="14" t="s">
        <v>41</v>
      </c>
    </row>
    <row r="33" spans="3:3" x14ac:dyDescent="0.25">
      <c r="C33" s="14" t="s">
        <v>44</v>
      </c>
    </row>
    <row r="34" spans="3:3" x14ac:dyDescent="0.25">
      <c r="C34" s="9" t="s">
        <v>46</v>
      </c>
    </row>
    <row r="35" spans="3:3" x14ac:dyDescent="0.25">
      <c r="C35" s="9" t="s">
        <v>48</v>
      </c>
    </row>
    <row r="36" spans="3:3" x14ac:dyDescent="0.25">
      <c r="C36" s="9" t="s">
        <v>50</v>
      </c>
    </row>
    <row r="37" spans="3:3" x14ac:dyDescent="0.25">
      <c r="C37" s="9" t="s">
        <v>52</v>
      </c>
    </row>
    <row r="1048576" spans="13:13" x14ac:dyDescent="0.25">
      <c r="M1048576" s="9">
        <f>SUM(M1:M1048575)</f>
        <v>6785287.1000000006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Cipriani</dc:creator>
  <cp:lastModifiedBy>Kelly Kraycer</cp:lastModifiedBy>
  <dcterms:created xsi:type="dcterms:W3CDTF">2022-03-04T16:44:46Z</dcterms:created>
  <dcterms:modified xsi:type="dcterms:W3CDTF">2022-11-14T19:36:14Z</dcterms:modified>
</cp:coreProperties>
</file>